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353-2026\WORK IN PROGRESS\353-2026\"/>
    </mc:Choice>
  </mc:AlternateContent>
  <xr:revisionPtr revIDLastSave="0" documentId="13_ncr:1_{9A9DC1A7-5822-463D-AA9C-55C8B1A4CC42}" xr6:coauthVersionLast="47" xr6:coauthVersionMax="47" xr10:uidLastSave="{00000000-0000-0000-0000-000000000000}"/>
  <bookViews>
    <workbookView xWindow="17760" yWindow="-13068" windowWidth="23256" windowHeight="12456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prices'!$A$5:$H$20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prices'!$A$1:$H$27</definedName>
    <definedName name="Print_Area_1">'Unit prices'!$A$6:$H$47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6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G23" i="2" l="1"/>
</calcChain>
</file>

<file path=xl/sharedStrings.xml><?xml version="1.0" encoding="utf-8"?>
<sst xmlns="http://schemas.openxmlformats.org/spreadsheetml/2006/main" count="72" uniqueCount="58">
  <si>
    <t>FORM B:PRICES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</si>
  <si>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</si>
  <si>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</si>
  <si>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</si>
  <si>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</si>
  <si>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</si>
  <si>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</si>
  <si>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</si>
  <si>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</si>
  <si>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</si>
  <si>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E2.3</t>
  </si>
  <si>
    <t>E2.5</t>
  </si>
  <si>
    <t>E2.6</t>
  </si>
  <si>
    <t>TOTAL BID PRICE (GST &amp; MRST extra) (in numbers)</t>
  </si>
  <si>
    <t>Part number</t>
  </si>
  <si>
    <t>Harness, SCR Engine X40/60</t>
  </si>
  <si>
    <t>E2.2</t>
  </si>
  <si>
    <t xml:space="preserve">Harness, Bulkhead to Engine Compartment (Tail Lights) </t>
  </si>
  <si>
    <t xml:space="preserve">Harness, Engine Compartment Options </t>
  </si>
  <si>
    <t>E2.4</t>
  </si>
  <si>
    <t>Harness, Cummins ISL 2013 ENG</t>
  </si>
  <si>
    <t>Harness Gen IV Trans ENG</t>
  </si>
  <si>
    <t xml:space="preserve">PWR Cable, Batt GRND To GRBD Batt PS1PC1 </t>
  </si>
  <si>
    <t>E2.7</t>
  </si>
  <si>
    <t>E2.8</t>
  </si>
  <si>
    <t>E2.9</t>
  </si>
  <si>
    <t xml:space="preserve">PWR Cable 24V, Batt to Disconnect Switch PS29PC </t>
  </si>
  <si>
    <t>E2.10</t>
  </si>
  <si>
    <t>Power Cable, Fusebox to Starter PS2PC2</t>
  </si>
  <si>
    <t>E2.11</t>
  </si>
  <si>
    <t xml:space="preserve">Power Cable, Fusebox to Alternator PS2PC1 </t>
  </si>
  <si>
    <t>E2.12</t>
  </si>
  <si>
    <t>Power Cable, Alternator to Ground PS22PC</t>
  </si>
  <si>
    <t>E2.13</t>
  </si>
  <si>
    <t>Power Cable, Fusebox/Grid heater EN97PC</t>
  </si>
  <si>
    <t>E2.14</t>
  </si>
  <si>
    <t xml:space="preserve">Power Cable, Relay to Starter PS34PC </t>
  </si>
  <si>
    <t>E2.15</t>
  </si>
  <si>
    <t xml:space="preserve">Power Cable, Starter to Ground PS27PC </t>
  </si>
  <si>
    <t>E2.16</t>
  </si>
  <si>
    <t>(See "Prices" clause in tender document)</t>
  </si>
  <si>
    <t>577898</t>
  </si>
  <si>
    <t>472427</t>
  </si>
  <si>
    <t>569783</t>
  </si>
  <si>
    <t>577971</t>
  </si>
  <si>
    <t>585657</t>
  </si>
  <si>
    <t>668369</t>
  </si>
  <si>
    <t>550586</t>
  </si>
  <si>
    <t>550587</t>
  </si>
  <si>
    <t>577894</t>
  </si>
  <si>
    <t>577895</t>
  </si>
  <si>
    <t>599696</t>
  </si>
  <si>
    <t>599697</t>
  </si>
  <si>
    <t>418032</t>
  </si>
  <si>
    <t>498737</t>
  </si>
  <si>
    <t>498738</t>
  </si>
  <si>
    <t xml:space="preserve">PWR Cable 12V, Batt to Disconnect Switch PS3PC </t>
  </si>
  <si>
    <t xml:space="preserve">PWR Cable, GRND Batt to GRND ENG PS1PC2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</si>
</sst>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6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5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2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175" fontId="1" fillId="0" borderId="12" xfId="0" applyNumberFormat="1" applyFont="1" applyBorder="1" applyAlignment="1">
      <alignment horizontal="center" vertical="center" wrapText="1"/>
    </xf>
    <xf numFmtId="164" fontId="0" fillId="0" borderId="24" xfId="0" applyNumberFormat="1" applyBorder="1"/>
    <xf numFmtId="49" fontId="3" fillId="0" borderId="29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wrapText="1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wrapText="1"/>
    </xf>
    <xf numFmtId="3" fontId="0" fillId="0" borderId="25" xfId="0" applyNumberFormat="1" applyBorder="1" applyAlignment="1">
      <alignment horizontal="center"/>
    </xf>
    <xf numFmtId="175" fontId="0" fillId="0" borderId="26" xfId="0" applyNumberFormat="1" applyBorder="1" applyAlignment="1">
      <alignment horizontal="right"/>
    </xf>
    <xf numFmtId="49" fontId="3" fillId="0" borderId="30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wrapText="1"/>
    </xf>
    <xf numFmtId="0" fontId="3" fillId="0" borderId="27" xfId="0" applyFont="1" applyBorder="1" applyAlignment="1">
      <alignment horizontal="center" vertical="center" wrapText="1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3" xfId="1" applyNumberFormat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6" fillId="24" borderId="15" xfId="1" applyFont="1" applyBorder="1"/>
    <xf numFmtId="0" fontId="36" fillId="24" borderId="14" xfId="1" applyFont="1" applyBorder="1"/>
    <xf numFmtId="0" fontId="36" fillId="24" borderId="0" xfId="1" applyFont="1"/>
    <xf numFmtId="164" fontId="39" fillId="0" borderId="20" xfId="0" applyNumberFormat="1" applyFont="1" applyBorder="1"/>
    <xf numFmtId="164" fontId="39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16" xfId="0" applyNumberFormat="1" applyBorder="1"/>
    <xf numFmtId="175" fontId="0" fillId="0" borderId="22" xfId="0" applyNumberFormat="1" applyBorder="1" applyAlignment="1">
      <alignment horizontal="right"/>
    </xf>
    <xf numFmtId="164" fontId="0" fillId="0" borderId="15" xfId="0" applyNumberFormat="1" applyBorder="1"/>
    <xf numFmtId="164" fontId="0" fillId="0" borderId="14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21" xfId="0" applyNumberFormat="1" applyBorder="1" applyAlignment="1">
      <alignment horizontal="right"/>
    </xf>
    <xf numFmtId="7" fontId="36" fillId="24" borderId="0" xfId="1" applyNumberFormat="1" applyFont="1" applyAlignment="1">
      <alignment horizontal="center"/>
    </xf>
    <xf numFmtId="0" fontId="36" fillId="24" borderId="22" xfId="1" applyFont="1" applyBorder="1"/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4" fontId="0" fillId="0" borderId="19" xfId="0" applyNumberFormat="1" applyBorder="1" applyAlignment="1">
      <alignment horizontal="left"/>
    </xf>
    <xf numFmtId="175" fontId="36" fillId="24" borderId="28" xfId="1" applyNumberFormat="1" applyFont="1" applyBorder="1" applyAlignment="1">
      <alignment horizontal="center"/>
    </xf>
    <xf numFmtId="0" fontId="0" fillId="0" borderId="28" xfId="0" applyBorder="1" applyAlignment="1">
      <alignment horizontal="center"/>
    </xf>
    <xf numFmtId="4" fontId="0" fillId="0" borderId="0" xfId="0" applyNumberFormat="1" applyAlignment="1" applyProtection="1">
      <alignment horizontal="left"/>
      <protection locked="0"/>
    </xf>
    <xf numFmtId="4" fontId="0" fillId="0" borderId="22" xfId="0" applyNumberFormat="1" applyBorder="1" applyAlignment="1" applyProtection="1">
      <alignment horizontal="left"/>
      <protection locked="0"/>
    </xf>
    <xf numFmtId="4" fontId="0" fillId="0" borderId="14" xfId="0" applyNumberFormat="1" applyBorder="1" applyAlignment="1" applyProtection="1">
      <alignment horizontal="left"/>
      <protection locked="0"/>
    </xf>
    <xf numFmtId="4" fontId="0" fillId="0" borderId="21" xfId="0" applyNumberFormat="1" applyBorder="1" applyAlignment="1" applyProtection="1">
      <alignment horizontal="left"/>
      <protection locked="0"/>
    </xf>
    <xf numFmtId="164" fontId="0" fillId="0" borderId="0" xfId="0" applyNumberFormat="1" applyAlignment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47"/>
  <sheetViews>
    <sheetView showGridLines="0" tabSelected="1" view="pageLayout" zoomScaleNormal="100" zoomScaleSheetLayoutView="100" workbookViewId="0">
      <selection activeCell="G6" sqref="G6"/>
    </sheetView>
  </sheetViews>
  <sheetFormatPr defaultRowHeight="12.5" x14ac:dyDescent="0.25"/>
  <cols>
    <col min="1" max="1" width="5.7265625" customWidth="1"/>
    <col min="2" max="2" width="12.81640625" customWidth="1"/>
    <col min="3" max="3" width="54.7265625" customWidth="1"/>
    <col min="4" max="4" width="10.26953125" customWidth="1"/>
    <col min="5" max="5" width="7.1796875" style="4" customWidth="1"/>
    <col min="6" max="6" width="10.7265625" style="3" customWidth="1"/>
    <col min="7" max="7" width="12.453125" style="6" customWidth="1"/>
    <col min="8" max="8" width="13.81640625" style="6" customWidth="1"/>
  </cols>
  <sheetData>
    <row r="1" spans="1:8" x14ac:dyDescent="0.25">
      <c r="A1" s="14"/>
      <c r="B1" s="14"/>
      <c r="C1" s="57" t="s">
        <v>0</v>
      </c>
      <c r="D1" s="57"/>
      <c r="E1" s="57"/>
      <c r="F1" s="57"/>
      <c r="G1" s="10"/>
    </row>
    <row r="2" spans="1:8" x14ac:dyDescent="0.25">
      <c r="A2" s="14"/>
      <c r="B2" s="14"/>
      <c r="C2" s="57" t="s">
        <v>40</v>
      </c>
      <c r="D2" s="57"/>
      <c r="E2" s="57"/>
      <c r="F2" s="57"/>
      <c r="G2" s="11"/>
      <c r="H2" s="7"/>
    </row>
    <row r="3" spans="1:8" x14ac:dyDescent="0.25">
      <c r="A3" s="55"/>
      <c r="B3" s="55"/>
      <c r="C3" s="56"/>
      <c r="D3" s="12"/>
      <c r="E3" s="13"/>
      <c r="F3" s="9"/>
      <c r="G3" s="11"/>
      <c r="H3" s="7"/>
    </row>
    <row r="4" spans="1:8" x14ac:dyDescent="0.25">
      <c r="A4" s="14"/>
      <c r="B4" s="14"/>
      <c r="C4" s="14"/>
      <c r="D4" s="14"/>
      <c r="E4" s="13"/>
      <c r="F4" s="9"/>
      <c r="G4" s="11"/>
      <c r="H4" s="7"/>
    </row>
    <row r="5" spans="1:8" ht="20" x14ac:dyDescent="0.25">
      <c r="A5" s="15" t="s">
        <v>1</v>
      </c>
      <c r="B5" s="15" t="s">
        <v>14</v>
      </c>
      <c r="C5" s="15" t="s">
        <v>2</v>
      </c>
      <c r="D5" s="15" t="s">
        <v>3</v>
      </c>
      <c r="E5" s="15" t="s">
        <v>4</v>
      </c>
      <c r="F5" s="16" t="s">
        <v>5</v>
      </c>
      <c r="G5" s="17" t="s">
        <v>6</v>
      </c>
      <c r="H5" s="17" t="s">
        <v>7</v>
      </c>
    </row>
    <row r="6" spans="1:8" x14ac:dyDescent="0.25">
      <c r="A6" s="18">
        <v>1</v>
      </c>
      <c r="B6" s="19" t="s">
        <v>42</v>
      </c>
      <c r="C6" s="20" t="s">
        <v>15</v>
      </c>
      <c r="D6" s="21" t="s">
        <v>16</v>
      </c>
      <c r="E6" s="22" t="s">
        <v>8</v>
      </c>
      <c r="F6" s="23">
        <v>40</v>
      </c>
      <c r="G6" s="5"/>
      <c r="H6" s="24" t="str">
        <f>IF(OR(ISTEXT(G6),ISBLANK(G6)), "$   - ",ROUND(F6*G6,2))</f>
        <v xml:space="preserve">$   - </v>
      </c>
    </row>
    <row r="7" spans="1:8" x14ac:dyDescent="0.25">
      <c r="A7" s="18">
        <v>2</v>
      </c>
      <c r="B7" s="25" t="s">
        <v>43</v>
      </c>
      <c r="C7" s="26" t="s">
        <v>17</v>
      </c>
      <c r="D7" s="27" t="s">
        <v>10</v>
      </c>
      <c r="E7" s="22" t="s">
        <v>8</v>
      </c>
      <c r="F7" s="23">
        <v>40</v>
      </c>
      <c r="G7" s="5"/>
      <c r="H7" s="24" t="str">
        <f>IF(OR(ISTEXT(G7),ISBLANK(G7)), "$   - ",ROUND(F7*G7,2))</f>
        <v xml:space="preserve">$   - </v>
      </c>
    </row>
    <row r="8" spans="1:8" x14ac:dyDescent="0.25">
      <c r="A8" s="18">
        <v>3</v>
      </c>
      <c r="B8" s="25" t="s">
        <v>44</v>
      </c>
      <c r="C8" s="26" t="s">
        <v>18</v>
      </c>
      <c r="D8" s="27" t="s">
        <v>19</v>
      </c>
      <c r="E8" s="22" t="s">
        <v>8</v>
      </c>
      <c r="F8" s="23">
        <v>40</v>
      </c>
      <c r="G8" s="5"/>
      <c r="H8" s="24" t="str">
        <f t="shared" ref="H8:H20" si="0">IF(OR(ISTEXT(G8),ISBLANK(G8)), "$   - ",ROUND(F8*G8,2))</f>
        <v xml:space="preserve">$   - </v>
      </c>
    </row>
    <row r="9" spans="1:8" x14ac:dyDescent="0.25">
      <c r="A9" s="18">
        <v>4</v>
      </c>
      <c r="B9" s="25" t="s">
        <v>45</v>
      </c>
      <c r="C9" s="26" t="s">
        <v>20</v>
      </c>
      <c r="D9" s="27" t="s">
        <v>11</v>
      </c>
      <c r="E9" s="22" t="s">
        <v>8</v>
      </c>
      <c r="F9" s="23">
        <v>40</v>
      </c>
      <c r="G9" s="5"/>
      <c r="H9" s="24" t="str">
        <f t="shared" si="0"/>
        <v xml:space="preserve">$   - </v>
      </c>
    </row>
    <row r="10" spans="1:8" x14ac:dyDescent="0.25">
      <c r="A10" s="18">
        <v>5</v>
      </c>
      <c r="B10" s="25" t="s">
        <v>46</v>
      </c>
      <c r="C10" s="26" t="s">
        <v>21</v>
      </c>
      <c r="D10" s="27" t="s">
        <v>12</v>
      </c>
      <c r="E10" s="22" t="s">
        <v>8</v>
      </c>
      <c r="F10" s="23">
        <v>40</v>
      </c>
      <c r="G10" s="5"/>
      <c r="H10" s="24" t="str">
        <f t="shared" si="0"/>
        <v xml:space="preserve">$   - </v>
      </c>
    </row>
    <row r="11" spans="1:8" x14ac:dyDescent="0.25">
      <c r="A11" s="18">
        <v>6</v>
      </c>
      <c r="B11" s="25" t="s">
        <v>47</v>
      </c>
      <c r="C11" s="26" t="s">
        <v>22</v>
      </c>
      <c r="D11" s="27" t="s">
        <v>23</v>
      </c>
      <c r="E11" s="22" t="s">
        <v>8</v>
      </c>
      <c r="F11" s="23">
        <v>40</v>
      </c>
      <c r="G11" s="5"/>
      <c r="H11" s="24" t="str">
        <f t="shared" si="0"/>
        <v xml:space="preserve">$   - </v>
      </c>
    </row>
    <row r="12" spans="1:8" x14ac:dyDescent="0.25">
      <c r="A12" s="18">
        <v>7</v>
      </c>
      <c r="B12" s="25" t="s">
        <v>48</v>
      </c>
      <c r="C12" s="26" t="s">
        <v>57</v>
      </c>
      <c r="D12" s="27" t="s">
        <v>24</v>
      </c>
      <c r="E12" s="22" t="s">
        <v>8</v>
      </c>
      <c r="F12" s="23">
        <v>40</v>
      </c>
      <c r="G12" s="5"/>
      <c r="H12" s="24" t="str">
        <f t="shared" si="0"/>
        <v xml:space="preserve">$   - </v>
      </c>
    </row>
    <row r="13" spans="1:8" x14ac:dyDescent="0.25">
      <c r="A13" s="18">
        <v>8</v>
      </c>
      <c r="B13" s="25" t="s">
        <v>49</v>
      </c>
      <c r="C13" s="26" t="s">
        <v>56</v>
      </c>
      <c r="D13" s="27" t="s">
        <v>25</v>
      </c>
      <c r="E13" s="22" t="s">
        <v>8</v>
      </c>
      <c r="F13" s="23">
        <v>40</v>
      </c>
      <c r="G13" s="5"/>
      <c r="H13" s="24" t="str">
        <f t="shared" si="0"/>
        <v xml:space="preserve">$   - </v>
      </c>
    </row>
    <row r="14" spans="1:8" x14ac:dyDescent="0.25">
      <c r="A14" s="18">
        <v>9</v>
      </c>
      <c r="B14" s="25" t="s">
        <v>50</v>
      </c>
      <c r="C14" s="26" t="s">
        <v>26</v>
      </c>
      <c r="D14" s="27" t="s">
        <v>27</v>
      </c>
      <c r="E14" s="22" t="s">
        <v>8</v>
      </c>
      <c r="F14" s="23">
        <v>40</v>
      </c>
      <c r="G14" s="5"/>
      <c r="H14" s="24" t="str">
        <f t="shared" si="0"/>
        <v xml:space="preserve">$   - </v>
      </c>
    </row>
    <row r="15" spans="1:8" x14ac:dyDescent="0.25">
      <c r="A15" s="18">
        <v>10</v>
      </c>
      <c r="B15" s="25" t="s">
        <v>41</v>
      </c>
      <c r="C15" s="26" t="s">
        <v>28</v>
      </c>
      <c r="D15" s="27" t="s">
        <v>29</v>
      </c>
      <c r="E15" s="22" t="s">
        <v>8</v>
      </c>
      <c r="F15" s="23">
        <v>40</v>
      </c>
      <c r="G15" s="5"/>
      <c r="H15" s="24" t="str">
        <f t="shared" si="0"/>
        <v xml:space="preserve">$   - </v>
      </c>
    </row>
    <row r="16" spans="1:8" x14ac:dyDescent="0.25">
      <c r="A16" s="18">
        <v>11</v>
      </c>
      <c r="B16" s="25" t="s">
        <v>51</v>
      </c>
      <c r="C16" s="26" t="s">
        <v>30</v>
      </c>
      <c r="D16" s="27" t="s">
        <v>31</v>
      </c>
      <c r="E16" s="22" t="s">
        <v>8</v>
      </c>
      <c r="F16" s="23">
        <v>40</v>
      </c>
      <c r="G16" s="5"/>
      <c r="H16" s="24" t="str">
        <f t="shared" si="0"/>
        <v xml:space="preserve">$   - </v>
      </c>
    </row>
    <row r="17" spans="1:8" x14ac:dyDescent="0.25">
      <c r="A17" s="18">
        <v>12</v>
      </c>
      <c r="B17" s="25" t="s">
        <v>52</v>
      </c>
      <c r="C17" s="26" t="s">
        <v>32</v>
      </c>
      <c r="D17" s="27" t="s">
        <v>33</v>
      </c>
      <c r="E17" s="22" t="s">
        <v>8</v>
      </c>
      <c r="F17" s="23">
        <v>40</v>
      </c>
      <c r="G17" s="5"/>
      <c r="H17" s="24" t="str">
        <f t="shared" si="0"/>
        <v xml:space="preserve">$   - </v>
      </c>
    </row>
    <row r="18" spans="1:8" x14ac:dyDescent="0.25">
      <c r="A18" s="18">
        <v>13</v>
      </c>
      <c r="B18" s="25" t="s">
        <v>53</v>
      </c>
      <c r="C18" s="26" t="s">
        <v>34</v>
      </c>
      <c r="D18" s="27" t="s">
        <v>35</v>
      </c>
      <c r="E18" s="22" t="s">
        <v>8</v>
      </c>
      <c r="F18" s="23">
        <v>40</v>
      </c>
      <c r="G18" s="5"/>
      <c r="H18" s="24" t="str">
        <f t="shared" si="0"/>
        <v xml:space="preserve">$   - </v>
      </c>
    </row>
    <row r="19" spans="1:8" x14ac:dyDescent="0.25">
      <c r="A19" s="18">
        <v>14</v>
      </c>
      <c r="B19" s="25" t="s">
        <v>54</v>
      </c>
      <c r="C19" s="26" t="s">
        <v>36</v>
      </c>
      <c r="D19" s="27" t="s">
        <v>37</v>
      </c>
      <c r="E19" s="22" t="s">
        <v>8</v>
      </c>
      <c r="F19" s="23">
        <v>40</v>
      </c>
      <c r="G19" s="5"/>
      <c r="H19" s="24" t="str">
        <f t="shared" si="0"/>
        <v xml:space="preserve">$   - </v>
      </c>
    </row>
    <row r="20" spans="1:8" ht="13" thickBot="1" x14ac:dyDescent="0.3">
      <c r="A20" s="18">
        <v>15</v>
      </c>
      <c r="B20" s="25" t="s">
        <v>55</v>
      </c>
      <c r="C20" s="26" t="s">
        <v>38</v>
      </c>
      <c r="D20" s="27" t="s">
        <v>39</v>
      </c>
      <c r="E20" s="22" t="s">
        <v>8</v>
      </c>
      <c r="F20" s="23">
        <v>40</v>
      </c>
      <c r="G20" s="5"/>
      <c r="H20" s="24" t="str">
        <f t="shared" si="0"/>
        <v xml:space="preserve">$   - </v>
      </c>
    </row>
    <row r="21" spans="1:8" ht="14.5" thickTop="1" x14ac:dyDescent="0.3">
      <c r="A21" s="28"/>
      <c r="B21" s="29"/>
      <c r="C21" s="29"/>
      <c r="D21" s="29"/>
      <c r="E21" s="30"/>
      <c r="F21" s="31"/>
      <c r="G21" s="32"/>
      <c r="H21" s="33"/>
    </row>
    <row r="22" spans="1:8" ht="14" x14ac:dyDescent="0.3">
      <c r="C22" s="34"/>
      <c r="D22" s="34"/>
      <c r="E22" s="35"/>
      <c r="F22" s="36"/>
      <c r="G22" s="53"/>
      <c r="H22" s="54"/>
    </row>
    <row r="23" spans="1:8" ht="14" x14ac:dyDescent="0.3">
      <c r="A23" s="37" t="s">
        <v>13</v>
      </c>
      <c r="B23" s="38"/>
      <c r="C23" s="38"/>
      <c r="D23" s="39"/>
      <c r="E23" s="35"/>
      <c r="F23" s="34"/>
      <c r="G23" s="59">
        <f>SUM(H6:H20)</f>
        <v>0</v>
      </c>
      <c r="H23" s="60"/>
    </row>
    <row r="24" spans="1:8" ht="13" x14ac:dyDescent="0.3">
      <c r="A24" s="40"/>
      <c r="B24" s="41"/>
      <c r="C24" s="42"/>
      <c r="D24" s="42"/>
      <c r="E24" s="43"/>
      <c r="F24" s="61"/>
      <c r="G24" s="61"/>
      <c r="H24" s="62"/>
    </row>
    <row r="25" spans="1:8" x14ac:dyDescent="0.25">
      <c r="A25" s="44"/>
      <c r="B25" s="2"/>
      <c r="C25" s="42"/>
      <c r="D25" s="42"/>
      <c r="E25" s="43"/>
      <c r="F25" s="63"/>
      <c r="G25" s="63"/>
      <c r="H25" s="64"/>
    </row>
    <row r="26" spans="1:8" x14ac:dyDescent="0.25">
      <c r="A26" s="44"/>
      <c r="B26" s="2"/>
      <c r="C26" s="42"/>
      <c r="D26" s="42"/>
      <c r="E26" s="43"/>
      <c r="F26" s="58" t="s">
        <v>9</v>
      </c>
      <c r="G26" s="58"/>
      <c r="H26" s="45"/>
    </row>
    <row r="27" spans="1:8" x14ac:dyDescent="0.25">
      <c r="A27" s="46"/>
      <c r="B27" s="47"/>
      <c r="C27" s="48"/>
      <c r="D27" s="48"/>
      <c r="E27" s="49"/>
      <c r="F27" s="50"/>
      <c r="G27" s="51"/>
      <c r="H27" s="52"/>
    </row>
    <row r="29" spans="1:8" ht="13" x14ac:dyDescent="0.3">
      <c r="A29" s="1"/>
      <c r="B29" s="1"/>
    </row>
    <row r="30" spans="1:8" x14ac:dyDescent="0.25">
      <c r="A30" s="2"/>
      <c r="B30" s="2"/>
      <c r="C30" s="65"/>
      <c r="D30" s="65"/>
      <c r="E30" s="65"/>
      <c r="F30" s="65"/>
      <c r="G30" s="8"/>
      <c r="H30" s="8"/>
    </row>
    <row r="31" spans="1:8" x14ac:dyDescent="0.25">
      <c r="A31" s="2"/>
      <c r="B31" s="2"/>
      <c r="C31" s="65"/>
      <c r="D31" s="65"/>
      <c r="E31" s="65"/>
      <c r="F31" s="65"/>
      <c r="G31" s="8"/>
      <c r="H31" s="8"/>
    </row>
    <row r="32" spans="1:8" x14ac:dyDescent="0.25">
      <c r="A32" s="2"/>
      <c r="B32" s="2"/>
      <c r="C32" s="65"/>
      <c r="D32" s="65"/>
      <c r="E32" s="65"/>
      <c r="F32" s="65"/>
      <c r="G32" s="8"/>
      <c r="H32" s="8"/>
    </row>
    <row r="33" spans="1:8" x14ac:dyDescent="0.25">
      <c r="A33" s="2"/>
      <c r="B33" s="2"/>
      <c r="C33" s="65"/>
      <c r="D33" s="65"/>
      <c r="E33" s="65"/>
      <c r="F33" s="65"/>
      <c r="G33" s="8"/>
      <c r="H33" s="8"/>
    </row>
    <row r="34" spans="1:8" x14ac:dyDescent="0.25">
      <c r="A34" s="2"/>
      <c r="B34" s="2"/>
      <c r="C34" s="65"/>
      <c r="D34" s="65"/>
      <c r="E34" s="65"/>
      <c r="F34" s="65"/>
      <c r="G34" s="8"/>
      <c r="H34" s="8"/>
    </row>
    <row r="35" spans="1:8" x14ac:dyDescent="0.25">
      <c r="A35" s="2"/>
      <c r="B35" s="2"/>
      <c r="C35" s="65"/>
      <c r="D35" s="65"/>
      <c r="E35" s="65"/>
      <c r="F35" s="65"/>
      <c r="G35" s="8"/>
      <c r="H35" s="8"/>
    </row>
    <row r="36" spans="1:8" x14ac:dyDescent="0.25">
      <c r="A36" s="2"/>
      <c r="B36" s="2"/>
      <c r="C36" s="65"/>
      <c r="D36" s="65"/>
      <c r="E36" s="65"/>
      <c r="F36" s="65"/>
      <c r="G36" s="8"/>
      <c r="H36" s="8"/>
    </row>
    <row r="37" spans="1:8" x14ac:dyDescent="0.25">
      <c r="A37" s="2"/>
      <c r="B37" s="2"/>
      <c r="C37" s="65"/>
      <c r="D37" s="65"/>
      <c r="E37" s="65"/>
      <c r="F37" s="65"/>
      <c r="G37" s="8"/>
      <c r="H37" s="8"/>
    </row>
    <row r="38" spans="1:8" x14ac:dyDescent="0.25">
      <c r="A38" s="2"/>
      <c r="B38" s="2"/>
      <c r="C38" s="65"/>
      <c r="D38" s="65"/>
      <c r="E38" s="65"/>
      <c r="F38" s="65"/>
      <c r="G38" s="8"/>
      <c r="H38" s="8"/>
    </row>
    <row r="39" spans="1:8" x14ac:dyDescent="0.25">
      <c r="A39" s="2"/>
      <c r="B39" s="2"/>
      <c r="C39" s="65"/>
      <c r="D39" s="65"/>
      <c r="E39" s="65"/>
      <c r="F39" s="65"/>
      <c r="G39" s="8"/>
      <c r="H39" s="8"/>
    </row>
    <row r="40" spans="1:8" x14ac:dyDescent="0.25">
      <c r="A40" s="2"/>
      <c r="B40" s="2"/>
      <c r="C40" s="65"/>
      <c r="D40" s="65"/>
      <c r="E40" s="65"/>
      <c r="F40" s="65"/>
      <c r="G40" s="8"/>
      <c r="H40" s="8"/>
    </row>
    <row r="41" spans="1:8" x14ac:dyDescent="0.25">
      <c r="A41" s="2"/>
      <c r="B41" s="2"/>
      <c r="C41" s="65"/>
      <c r="D41" s="65"/>
      <c r="E41" s="65"/>
      <c r="F41" s="65"/>
      <c r="G41" s="8"/>
      <c r="H41" s="8"/>
    </row>
    <row r="42" spans="1:8" x14ac:dyDescent="0.25">
      <c r="A42" s="2"/>
      <c r="B42" s="2"/>
      <c r="C42" s="65"/>
      <c r="D42" s="65"/>
      <c r="E42" s="65"/>
      <c r="F42" s="65"/>
      <c r="G42" s="8"/>
      <c r="H42" s="8"/>
    </row>
    <row r="43" spans="1:8" x14ac:dyDescent="0.25">
      <c r="A43" s="2"/>
      <c r="B43" s="2"/>
      <c r="C43" s="65"/>
      <c r="D43" s="65"/>
      <c r="E43" s="65"/>
      <c r="F43" s="65"/>
      <c r="G43" s="8"/>
      <c r="H43" s="8"/>
    </row>
    <row r="44" spans="1:8" x14ac:dyDescent="0.25">
      <c r="A44" s="2"/>
      <c r="B44" s="2"/>
      <c r="C44" s="65"/>
      <c r="D44" s="65"/>
      <c r="E44" s="65"/>
      <c r="F44" s="65"/>
      <c r="G44" s="8"/>
      <c r="H44" s="8"/>
    </row>
    <row r="45" spans="1:8" x14ac:dyDescent="0.25">
      <c r="A45" s="2"/>
      <c r="B45" s="2"/>
      <c r="C45" s="65"/>
      <c r="D45" s="65"/>
      <c r="E45" s="65"/>
      <c r="F45" s="65"/>
      <c r="G45" s="8"/>
      <c r="H45" s="8"/>
    </row>
    <row r="46" spans="1:8" x14ac:dyDescent="0.25">
      <c r="A46" s="2"/>
      <c r="B46" s="2"/>
      <c r="C46" s="65"/>
      <c r="D46" s="65"/>
      <c r="E46" s="65"/>
      <c r="F46" s="65"/>
      <c r="G46" s="8"/>
      <c r="H46" s="8"/>
    </row>
    <row r="47" spans="1:8" x14ac:dyDescent="0.25">
      <c r="A47" s="2"/>
      <c r="B47" s="2"/>
      <c r="C47" s="65"/>
      <c r="D47" s="65"/>
      <c r="E47" s="65"/>
      <c r="F47" s="65"/>
      <c r="G47" s="8"/>
      <c r="H47" s="8"/>
    </row>
  </sheetData>
  <sheetProtection algorithmName="SHA-512" hashValue="U5agD9cVU04ANLMUn8pJZsJrr6QW0C52OwMnOMSAqHo4446HYsXtNMhalaKwXgNeYpIHMByoBClya5Oz1Fhs3w==" saltValue="cGfijI96D62pQg6zsZk+8g==" spinCount="100000" sheet="1" objects="1" scenarios="1"/>
  <mergeCells count="25">
    <mergeCell ref="C47:F47"/>
    <mergeCell ref="C40:F40"/>
    <mergeCell ref="C41:F41"/>
    <mergeCell ref="C44:F44"/>
    <mergeCell ref="C45:F45"/>
    <mergeCell ref="C43:F43"/>
    <mergeCell ref="C42:F42"/>
    <mergeCell ref="C30:F30"/>
    <mergeCell ref="C38:F38"/>
    <mergeCell ref="C46:F46"/>
    <mergeCell ref="C39:F39"/>
    <mergeCell ref="C34:F34"/>
    <mergeCell ref="C35:F35"/>
    <mergeCell ref="C36:F36"/>
    <mergeCell ref="C37:F37"/>
    <mergeCell ref="C31:F31"/>
    <mergeCell ref="C32:F32"/>
    <mergeCell ref="C33:F33"/>
    <mergeCell ref="G22:H22"/>
    <mergeCell ref="A3:C3"/>
    <mergeCell ref="C1:F1"/>
    <mergeCell ref="C2:F2"/>
    <mergeCell ref="F26:G26"/>
    <mergeCell ref="G23:H23"/>
    <mergeCell ref="F24:H25"/>
  </mergeCells>
  <phoneticPr fontId="0" type="noConversion"/>
  <dataValidations xWindow="1237" yWindow="361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6:G20" xr:uid="{00000000-0002-0000-0100-000000000000}">
      <formula1>IF(G6&gt;=0,ROUND(G6,2),0.01)</formula1>
    </dataValidation>
  </dataValidations>
  <pageMargins left="0.5" right="0.5" top="0.70874999999999999" bottom="0.75" header="0.25" footer="0.25"/>
  <pageSetup scale="76" fitToHeight="0" orientation="portrait" r:id="rId1"/>
  <headerFooter alignWithMargins="0">
    <oddHeader xml:space="preserve">&amp;LThe City of Winnipeg
Tender No.353-2026&amp;C                     &amp;R Bid Submission
Page &amp;P           </oddHeader>
    <oddFooter xml:space="preserve">&amp;R____________________________
Name of Bidder                    </oddFooter>
  </headerFooter>
  <ignoredErrors>
    <ignoredError sqref="H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2026-04-15T19:48:39Z</dcterms:modified>
  <cp:category/>
  <cp:contentStatus/>
</cp:coreProperties>
</file>